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-105" windowWidth="12960" windowHeight="12210"/>
  </bookViews>
  <sheets>
    <sheet name="October 2019 FOREX rates" sheetId="1" r:id="rId1"/>
  </sheets>
  <definedNames>
    <definedName name="RowTitle">'October 2019 FOREX rates'!$3:$3</definedName>
  </definedNames>
  <calcPr calcId="145621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</calcChain>
</file>

<file path=xl/sharedStrings.xml><?xml version="1.0" encoding="utf-8"?>
<sst xmlns="http://schemas.openxmlformats.org/spreadsheetml/2006/main" count="109" uniqueCount="58">
  <si>
    <t>Country</t>
  </si>
  <si>
    <t>CANADA</t>
  </si>
  <si>
    <t>DENMARK</t>
  </si>
  <si>
    <t>EUROPE</t>
  </si>
  <si>
    <t>FIJI</t>
  </si>
  <si>
    <t>HONGKONG</t>
  </si>
  <si>
    <t>INDIA</t>
  </si>
  <si>
    <t>ISRAEL</t>
  </si>
  <si>
    <t>JAPAN</t>
  </si>
  <si>
    <t>KUWAIT</t>
  </si>
  <si>
    <t>NEW CALEDONIA/TAHITI</t>
  </si>
  <si>
    <t>NEW ZEALAND</t>
  </si>
  <si>
    <t>NORWAY</t>
  </si>
  <si>
    <t>OMAN</t>
  </si>
  <si>
    <t>PHILIPPINES</t>
  </si>
  <si>
    <t>POLAND</t>
  </si>
  <si>
    <t>SAUDI</t>
  </si>
  <si>
    <t>SINGAPORE</t>
  </si>
  <si>
    <t>SOLOMON ISLANDS</t>
  </si>
  <si>
    <t>SOUTH AFRICA</t>
  </si>
  <si>
    <t>SRI LANKA</t>
  </si>
  <si>
    <t>SWEDEN</t>
  </si>
  <si>
    <t>SWITZERLAND</t>
  </si>
  <si>
    <t>THAILAND</t>
  </si>
  <si>
    <t>TURKEY</t>
  </si>
  <si>
    <t>UNITED ARAB EMIRATES</t>
  </si>
  <si>
    <t>UK</t>
  </si>
  <si>
    <t>USA</t>
  </si>
  <si>
    <t>VANUATU</t>
  </si>
  <si>
    <t>Row end</t>
  </si>
  <si>
    <t>Column end</t>
  </si>
  <si>
    <t xml:space="preserve"> </t>
  </si>
  <si>
    <t>OCTOBER 2019 
AVERAGE</t>
  </si>
  <si>
    <t>OCTOBER 2019
QUOTES</t>
  </si>
  <si>
    <t>List of daily foreign exchange rates for October 2019</t>
  </si>
  <si>
    <t>1-Oct</t>
  </si>
  <si>
    <t>2-Oct</t>
  </si>
  <si>
    <t>3-Oct</t>
  </si>
  <si>
    <t>4-Oct</t>
  </si>
  <si>
    <t>8-Oct</t>
  </si>
  <si>
    <t>9-Oct</t>
  </si>
  <si>
    <t>10-Oct</t>
  </si>
  <si>
    <t>11-Oct</t>
  </si>
  <si>
    <t>14-Oct</t>
  </si>
  <si>
    <t>15-Oct</t>
  </si>
  <si>
    <t>16-Oct</t>
  </si>
  <si>
    <t>17-Oct</t>
  </si>
  <si>
    <t>18-Oct</t>
  </si>
  <si>
    <t>21-Oct</t>
  </si>
  <si>
    <t>22-Oct</t>
  </si>
  <si>
    <t>23-Oct</t>
  </si>
  <si>
    <t>24-Oct</t>
  </si>
  <si>
    <t>25-Oct</t>
  </si>
  <si>
    <t>28-Oct</t>
  </si>
  <si>
    <t>29-Oct</t>
  </si>
  <si>
    <t>30-Oct</t>
  </si>
  <si>
    <t>31-Oct</t>
  </si>
  <si>
    <t xml:space="preserve">Daily foreign exchange rates for October 2019 worksheet
Worksheet table range: A3 to Y31
October 2019 average range: X3 to X31
October 2019 quotes range: Y3 to Y31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</si>
</sst>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5" applyNumberFormat="0" applyFill="0" applyAlignment="0" applyProtection="0"/>
  </cellStyleXfs>
  <cellXfs count="33">
    <xf numFmtId="0" fontId="0" fillId="0" borderId="0" xfId="0"/>
    <xf numFmtId="0" fontId="2" fillId="0" borderId="3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/>
    </xf>
    <xf numFmtId="0" fontId="5" fillId="0" borderId="0" xfId="0" applyFont="1" applyAlignment="1">
      <alignment wrapText="1"/>
    </xf>
    <xf numFmtId="49" fontId="2" fillId="0" borderId="0" xfId="1" applyNumberFormat="1" applyFont="1" applyFill="1" applyBorder="1" applyAlignment="1">
      <alignment horizontal="center"/>
    </xf>
    <xf numFmtId="0" fontId="2" fillId="0" borderId="6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9" xfId="1" applyFont="1" applyFill="1" applyBorder="1" applyAlignment="1">
      <alignment horizontal="left"/>
    </xf>
    <xf numFmtId="0" fontId="3" fillId="0" borderId="0" xfId="6" applyBorder="1"/>
    <xf numFmtId="17" fontId="3" fillId="0" borderId="0" xfId="6" applyNumberFormat="1" applyBorder="1" applyAlignment="1"/>
    <xf numFmtId="49" fontId="2" fillId="0" borderId="10" xfId="1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12" xfId="1" applyNumberFormat="1" applyFont="1" applyFill="1" applyBorder="1"/>
    <xf numFmtId="164" fontId="2" fillId="0" borderId="2" xfId="1" applyNumberFormat="1" applyFont="1" applyFill="1" applyBorder="1"/>
    <xf numFmtId="164" fontId="2" fillId="0" borderId="16" xfId="1" applyNumberFormat="1" applyFont="1" applyFill="1" applyBorder="1"/>
    <xf numFmtId="164" fontId="2" fillId="0" borderId="8" xfId="1" applyNumberFormat="1" applyFont="1" applyFill="1" applyBorder="1"/>
    <xf numFmtId="164" fontId="2" fillId="0" borderId="7" xfId="1" applyNumberFormat="1" applyFont="1" applyFill="1" applyBorder="1"/>
    <xf numFmtId="0" fontId="2" fillId="0" borderId="14" xfId="1" applyFont="1" applyFill="1" applyBorder="1"/>
    <xf numFmtId="0" fontId="2" fillId="0" borderId="15" xfId="1" applyFont="1" applyFill="1" applyBorder="1"/>
    <xf numFmtId="0" fontId="2" fillId="0" borderId="13" xfId="1" applyFont="1" applyFill="1" applyBorder="1"/>
    <xf numFmtId="164" fontId="2" fillId="0" borderId="4" xfId="1" applyNumberFormat="1" applyFont="1" applyFill="1" applyBorder="1"/>
    <xf numFmtId="164" fontId="2" fillId="0" borderId="11" xfId="1" applyNumberFormat="1" applyFont="1" applyFill="1" applyBorder="1"/>
    <xf numFmtId="164" fontId="2" fillId="0" borderId="3" xfId="1" applyNumberFormat="1" applyFont="1" applyFill="1" applyBorder="1"/>
    <xf numFmtId="16" fontId="2" fillId="0" borderId="19" xfId="1" applyNumberFormat="1" applyFont="1" applyFill="1" applyBorder="1" applyAlignment="1">
      <alignment horizontal="center" wrapText="1"/>
    </xf>
    <xf numFmtId="16" fontId="2" fillId="0" borderId="18" xfId="1" applyNumberFormat="1" applyFont="1" applyFill="1" applyBorder="1" applyAlignment="1">
      <alignment horizontal="center" wrapText="1"/>
    </xf>
    <xf numFmtId="164" fontId="2" fillId="0" borderId="1" xfId="3" applyNumberFormat="1" applyFont="1" applyFill="1" applyBorder="1"/>
    <xf numFmtId="164" fontId="2" fillId="0" borderId="2" xfId="3" applyNumberFormat="1" applyFont="1" applyFill="1" applyBorder="1"/>
  </cellXfs>
  <cellStyles count="7">
    <cellStyle name="Heading 1" xfId="6" builtinId="16"/>
    <cellStyle name="Normal" xfId="0" builtinId="0"/>
    <cellStyle name="Normal 2" xfId="2"/>
    <cellStyle name="Normal 3" xfId="3"/>
    <cellStyle name="Normal 4" xfId="4"/>
    <cellStyle name="Normal 5" xfId="1"/>
    <cellStyle name="Normal 5 2" xf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ptember_2019_Daily_Foreign_Exchange_Rates" displayName="September_2019_Daily_Foreign_Exchange_Rates" ref="A3:Y31" totalsRowShown="0" headerRowDxfId="27" headerRowBorderDxfId="26" tableBorderDxfId="25" headerRowCellStyle="Normal 5">
  <tableColumns count="25">
    <tableColumn id="1" name="Country" dataDxfId="24" dataCellStyle="Normal 5"/>
    <tableColumn id="2" name="1-Oct" dataDxfId="23" dataCellStyle="Normal 3"/>
    <tableColumn id="3" name="2-Oct" dataDxfId="22" dataCellStyle="Normal 3"/>
    <tableColumn id="6" name="3-Oct" dataDxfId="21" dataCellStyle="Normal 3"/>
    <tableColumn id="7" name="4-Oct" dataDxfId="20" dataCellStyle="Normal 3"/>
    <tableColumn id="8" name="8-Oct" dataDxfId="19" dataCellStyle="Normal 5"/>
    <tableColumn id="9" name="9-Oct" dataDxfId="18" dataCellStyle="Normal 5"/>
    <tableColumn id="10" name="10-Oct" dataDxfId="17" dataCellStyle="Normal 5"/>
    <tableColumn id="13" name="11-Oct" dataDxfId="16" dataCellStyle="Normal 5"/>
    <tableColumn id="14" name="14-Oct" dataDxfId="15" dataCellStyle="Normal 5"/>
    <tableColumn id="15" name="15-Oct" dataDxfId="14" dataCellStyle="Normal 5"/>
    <tableColumn id="16" name="16-Oct" dataDxfId="13" dataCellStyle="Normal 5"/>
    <tableColumn id="17" name="17-Oct" dataDxfId="12" dataCellStyle="Normal 5"/>
    <tableColumn id="20" name="18-Oct" dataDxfId="11" dataCellStyle="Normal 5"/>
    <tableColumn id="21" name="21-Oct" dataDxfId="10" dataCellStyle="Normal 5"/>
    <tableColumn id="22" name="22-Oct" dataDxfId="9" dataCellStyle="Normal 5"/>
    <tableColumn id="23" name="23-Oct" dataDxfId="8" dataCellStyle="Normal 5"/>
    <tableColumn id="24" name="24-Oct" dataDxfId="7" dataCellStyle="Normal 5"/>
    <tableColumn id="27" name="25-Oct" dataDxfId="6" dataCellStyle="Normal 5"/>
    <tableColumn id="28" name="28-Oct" dataDxfId="5" dataCellStyle="Normal 5"/>
    <tableColumn id="29" name="29-Oct" dataDxfId="4" dataCellStyle="Normal 5"/>
    <tableColumn id="30" name="30-Oct" dataDxfId="3" dataCellStyle="Normal 5"/>
    <tableColumn id="4" name="31-Oct" dataDxfId="2" dataCellStyle="Normal 5"/>
    <tableColumn id="31" name="OCTOBER 2019 _x000a_AVERAGE" dataDxfId="1" dataCellStyle="Normal 5">
      <calculatedColumnFormula>AVERAGE(B4:W4)</calculatedColumnFormula>
    </tableColumn>
    <tableColumn id="33" name="OCTOBER 2019_x000a_QUOTES" dataDxfId="0" dataCellStyle="Normal 5">
      <calculatedColumnFormula>COUNT(B4:W4)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aily foreign exchange rates for August 2019" altTextSummary="Daily exchange rates are provided for weekdays onl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abSelected="1" workbookViewId="0"/>
  </sheetViews>
  <sheetFormatPr defaultRowHeight="15" x14ac:dyDescent="0.25"/>
  <cols>
    <col min="1" max="1" width="24.140625" customWidth="1"/>
    <col min="9" max="23" width="9.28515625" customWidth="1"/>
    <col min="24" max="24" width="12.7109375" customWidth="1"/>
    <col min="25" max="25" width="12.5703125" customWidth="1"/>
  </cols>
  <sheetData>
    <row r="1" spans="1:26" ht="15.75" customHeight="1" x14ac:dyDescent="0.25">
      <c r="A1" s="4" t="s">
        <v>57</v>
      </c>
    </row>
    <row r="2" spans="1:26" s="13" customFormat="1" ht="30" customHeight="1" thickBot="1" x14ac:dyDescent="0.35">
      <c r="A2" s="14" t="s">
        <v>34</v>
      </c>
    </row>
    <row r="3" spans="1:26" s="11" customFormat="1" ht="39.75" thickBot="1" x14ac:dyDescent="0.3">
      <c r="A3" s="12" t="s">
        <v>0</v>
      </c>
      <c r="B3" s="15" t="s">
        <v>35</v>
      </c>
      <c r="C3" s="15" t="s">
        <v>36</v>
      </c>
      <c r="D3" s="15" t="s">
        <v>37</v>
      </c>
      <c r="E3" s="15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44</v>
      </c>
      <c r="L3" s="15" t="s">
        <v>45</v>
      </c>
      <c r="M3" s="15" t="s">
        <v>46</v>
      </c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 t="s">
        <v>52</v>
      </c>
      <c r="T3" s="15" t="s">
        <v>53</v>
      </c>
      <c r="U3" s="15" t="s">
        <v>54</v>
      </c>
      <c r="V3" s="15" t="s">
        <v>55</v>
      </c>
      <c r="W3" s="16" t="s">
        <v>56</v>
      </c>
      <c r="X3" s="29" t="s">
        <v>32</v>
      </c>
      <c r="Y3" s="30" t="s">
        <v>33</v>
      </c>
      <c r="Z3" s="10" t="s">
        <v>29</v>
      </c>
    </row>
    <row r="4" spans="1:26" x14ac:dyDescent="0.25">
      <c r="A4" s="1" t="s">
        <v>1</v>
      </c>
      <c r="B4" s="31">
        <v>0.93700000000000006</v>
      </c>
      <c r="C4" s="32">
        <v>0.9284</v>
      </c>
      <c r="D4" s="32">
        <v>0.93569999999999998</v>
      </c>
      <c r="E4" s="32">
        <v>0.94189999999999996</v>
      </c>
      <c r="F4" s="19">
        <v>0.93769999999999998</v>
      </c>
      <c r="G4" s="19">
        <v>0.93779999999999997</v>
      </c>
      <c r="H4" s="19">
        <v>0.93810000000000004</v>
      </c>
      <c r="I4" s="19">
        <v>0.94069999999999998</v>
      </c>
      <c r="J4" s="19">
        <v>0.93840000000000001</v>
      </c>
      <c r="K4" s="19">
        <v>0.93959999999999999</v>
      </c>
      <c r="L4" s="19">
        <v>0.93469999999999998</v>
      </c>
      <c r="M4" s="19">
        <v>0.93440000000000001</v>
      </c>
      <c r="N4" s="19">
        <v>0.93820000000000003</v>
      </c>
      <c r="O4" s="19">
        <v>0.94230000000000003</v>
      </c>
      <c r="P4" s="19">
        <v>0.94069999999999998</v>
      </c>
      <c r="Q4" s="19">
        <v>0.93979999999999997</v>
      </c>
      <c r="R4" s="19">
        <v>0.93700000000000006</v>
      </c>
      <c r="S4" s="19">
        <v>0.93240000000000001</v>
      </c>
      <c r="T4" s="19">
        <v>0.93240000000000001</v>
      </c>
      <c r="U4" s="19">
        <v>0.93400000000000005</v>
      </c>
      <c r="V4" s="19">
        <v>0.93989999999999996</v>
      </c>
      <c r="W4" s="22">
        <v>0.95030000000000003</v>
      </c>
      <c r="X4" s="28">
        <f t="shared" ref="X4:X31" si="0">AVERAGE(B4:W4)</f>
        <v>0.93779090909090923</v>
      </c>
      <c r="Y4" s="25">
        <f t="shared" ref="Y4:Y31" si="1">COUNT(B4:W4)</f>
        <v>22</v>
      </c>
      <c r="Z4" s="10" t="s">
        <v>29</v>
      </c>
    </row>
    <row r="5" spans="1:26" x14ac:dyDescent="0.25">
      <c r="A5" s="2" t="s">
        <v>2</v>
      </c>
      <c r="B5" s="31">
        <v>4.8456999999999999</v>
      </c>
      <c r="C5" s="31">
        <v>4.7969999999999997</v>
      </c>
      <c r="D5" s="31">
        <v>4.7882999999999996</v>
      </c>
      <c r="E5" s="31">
        <v>4.8074000000000003</v>
      </c>
      <c r="F5" s="17">
        <v>4.7969999999999997</v>
      </c>
      <c r="G5" s="17">
        <v>4.8000999999999996</v>
      </c>
      <c r="H5" s="17">
        <v>4.7892999999999999</v>
      </c>
      <c r="I5" s="17">
        <v>4.8010999999999999</v>
      </c>
      <c r="J5" s="17">
        <v>4.8127000000000004</v>
      </c>
      <c r="K5" s="17">
        <v>4.8106</v>
      </c>
      <c r="L5" s="17">
        <v>4.7976999999999999</v>
      </c>
      <c r="M5" s="17">
        <v>4.7801</v>
      </c>
      <c r="N5" s="17">
        <v>4.7939999999999996</v>
      </c>
      <c r="O5" s="17">
        <v>4.8070000000000004</v>
      </c>
      <c r="P5" s="17">
        <v>4.8159999999999998</v>
      </c>
      <c r="Q5" s="17">
        <v>4.8163</v>
      </c>
      <c r="R5" s="17">
        <v>4.8099999999999996</v>
      </c>
      <c r="S5" s="17">
        <v>4.7988999999999997</v>
      </c>
      <c r="T5" s="17">
        <v>4.8135000000000003</v>
      </c>
      <c r="U5" s="17">
        <v>4.8147000000000002</v>
      </c>
      <c r="V5" s="17">
        <v>4.8281999999999998</v>
      </c>
      <c r="W5" s="21">
        <v>4.8361000000000001</v>
      </c>
      <c r="X5" s="26">
        <f t="shared" si="0"/>
        <v>4.8073500000000005</v>
      </c>
      <c r="Y5" s="23">
        <f t="shared" si="1"/>
        <v>22</v>
      </c>
      <c r="Z5" s="10" t="s">
        <v>29</v>
      </c>
    </row>
    <row r="6" spans="1:26" x14ac:dyDescent="0.25">
      <c r="A6" s="2" t="s">
        <v>3</v>
      </c>
      <c r="B6" s="31">
        <v>0.64900000000000002</v>
      </c>
      <c r="C6" s="31">
        <v>0.64249999999999996</v>
      </c>
      <c r="D6" s="31">
        <v>0.64129999999999998</v>
      </c>
      <c r="E6" s="31">
        <v>0.64380000000000004</v>
      </c>
      <c r="F6" s="17">
        <v>0.64219999999999999</v>
      </c>
      <c r="G6" s="17">
        <v>0.64259999999999995</v>
      </c>
      <c r="H6" s="17">
        <v>0.64119999999999999</v>
      </c>
      <c r="I6" s="17">
        <v>0.64280000000000004</v>
      </c>
      <c r="J6" s="17">
        <v>0.64429999999999998</v>
      </c>
      <c r="K6" s="17">
        <v>0.64400000000000002</v>
      </c>
      <c r="L6" s="17">
        <v>0.64219999999999999</v>
      </c>
      <c r="M6" s="17">
        <v>0.63980000000000004</v>
      </c>
      <c r="N6" s="17">
        <v>0.64159999999999995</v>
      </c>
      <c r="O6" s="17">
        <v>0.64329999999999998</v>
      </c>
      <c r="P6" s="17">
        <v>0.64459999999999995</v>
      </c>
      <c r="Q6" s="17">
        <v>0.64459999999999995</v>
      </c>
      <c r="R6" s="17">
        <v>0.64380000000000004</v>
      </c>
      <c r="S6" s="17">
        <v>0.64229999999999998</v>
      </c>
      <c r="T6" s="17">
        <v>0.64429999999999998</v>
      </c>
      <c r="U6" s="17">
        <v>0.64439999999999997</v>
      </c>
      <c r="V6" s="17">
        <v>0.6462</v>
      </c>
      <c r="W6" s="21">
        <v>0.6472</v>
      </c>
      <c r="X6" s="26">
        <f t="shared" si="0"/>
        <v>0.64354545454545464</v>
      </c>
      <c r="Y6" s="23">
        <f t="shared" si="1"/>
        <v>22</v>
      </c>
      <c r="Z6" s="10" t="s">
        <v>29</v>
      </c>
    </row>
    <row r="7" spans="1:26" x14ac:dyDescent="0.25">
      <c r="A7" s="2" t="s">
        <v>4</v>
      </c>
      <c r="B7" s="31">
        <v>1.5350999999999999</v>
      </c>
      <c r="C7" s="31">
        <v>1.5238</v>
      </c>
      <c r="D7" s="31">
        <v>1.5241</v>
      </c>
      <c r="E7" s="31">
        <v>1.5301</v>
      </c>
      <c r="F7" s="17">
        <v>1.5278</v>
      </c>
      <c r="G7" s="17">
        <v>1.5269999999999999</v>
      </c>
      <c r="H7" s="17">
        <v>1.526</v>
      </c>
      <c r="I7" s="17">
        <v>1.5342</v>
      </c>
      <c r="J7" s="17">
        <v>1.5411999999999999</v>
      </c>
      <c r="K7" s="17">
        <v>1.5406</v>
      </c>
      <c r="L7" s="17">
        <v>1.536</v>
      </c>
      <c r="M7" s="17">
        <v>1.5359</v>
      </c>
      <c r="N7" s="17">
        <v>1.548</v>
      </c>
      <c r="O7" s="17">
        <v>1.5494000000000001</v>
      </c>
      <c r="P7" s="17">
        <v>1.5519000000000001</v>
      </c>
      <c r="Q7" s="17">
        <v>1.5492999999999999</v>
      </c>
      <c r="R7" s="17">
        <v>1.5476000000000001</v>
      </c>
      <c r="S7" s="17">
        <v>1.5335000000000001</v>
      </c>
      <c r="T7" s="17">
        <v>1.5344</v>
      </c>
      <c r="U7" s="17">
        <v>1.5379</v>
      </c>
      <c r="V7" s="17">
        <v>1.5437000000000001</v>
      </c>
      <c r="W7" s="21">
        <v>1.5522</v>
      </c>
      <c r="X7" s="26">
        <f t="shared" si="0"/>
        <v>1.5377136363636361</v>
      </c>
      <c r="Y7" s="23">
        <f t="shared" si="1"/>
        <v>22</v>
      </c>
      <c r="Z7" s="10" t="s">
        <v>29</v>
      </c>
    </row>
    <row r="8" spans="1:26" x14ac:dyDescent="0.25">
      <c r="A8" s="2" t="s">
        <v>5</v>
      </c>
      <c r="B8" s="31">
        <v>5.5484999999999998</v>
      </c>
      <c r="C8" s="31">
        <v>5.5095999999999998</v>
      </c>
      <c r="D8" s="31">
        <v>5.5107999999999997</v>
      </c>
      <c r="E8" s="31">
        <v>5.5433000000000003</v>
      </c>
      <c r="F8" s="17">
        <v>5.5254000000000003</v>
      </c>
      <c r="G8" s="17">
        <v>5.5232000000000001</v>
      </c>
      <c r="H8" s="17">
        <v>5.5202</v>
      </c>
      <c r="I8" s="17">
        <v>5.5490000000000004</v>
      </c>
      <c r="J8" s="17">
        <v>5.5743</v>
      </c>
      <c r="K8" s="17">
        <v>5.5719000000000003</v>
      </c>
      <c r="L8" s="17">
        <v>5.5552000000000001</v>
      </c>
      <c r="M8" s="17">
        <v>5.5555000000000003</v>
      </c>
      <c r="N8" s="17">
        <v>5.5991999999999997</v>
      </c>
      <c r="O8" s="17">
        <v>5.6280999999999999</v>
      </c>
      <c r="P8" s="17">
        <v>5.6372999999999998</v>
      </c>
      <c r="Q8" s="17">
        <v>5.6271000000000004</v>
      </c>
      <c r="R8" s="17">
        <v>5.6205999999999996</v>
      </c>
      <c r="S8" s="17">
        <v>5.5921000000000003</v>
      </c>
      <c r="T8" s="17">
        <v>5.5944000000000003</v>
      </c>
      <c r="U8" s="17">
        <v>5.6075999999999997</v>
      </c>
      <c r="V8" s="17">
        <v>5.6289999999999996</v>
      </c>
      <c r="W8" s="21">
        <v>5.6608999999999998</v>
      </c>
      <c r="X8" s="26">
        <f t="shared" si="0"/>
        <v>5.5765090909090906</v>
      </c>
      <c r="Y8" s="23">
        <f t="shared" si="1"/>
        <v>22</v>
      </c>
      <c r="Z8" s="10" t="s">
        <v>29</v>
      </c>
    </row>
    <row r="9" spans="1:26" x14ac:dyDescent="0.25">
      <c r="A9" s="2" t="s">
        <v>6</v>
      </c>
      <c r="B9" s="31">
        <v>48.661900000000003</v>
      </c>
      <c r="C9" s="31">
        <v>48.329599999999999</v>
      </c>
      <c r="D9" s="31">
        <v>48.516300000000001</v>
      </c>
      <c r="E9" s="31">
        <v>48.807200000000002</v>
      </c>
      <c r="F9" s="17">
        <v>48.558700000000002</v>
      </c>
      <c r="G9" s="17">
        <v>48.532800000000002</v>
      </c>
      <c r="H9" s="17">
        <v>48.501800000000003</v>
      </c>
      <c r="I9" s="17">
        <v>48.790999999999997</v>
      </c>
      <c r="J9" s="17">
        <v>49.013199999999998</v>
      </c>
      <c r="K9" s="17">
        <v>48.993400000000001</v>
      </c>
      <c r="L9" s="17">
        <v>48.985500000000002</v>
      </c>
      <c r="M9" s="17">
        <v>49.203299999999999</v>
      </c>
      <c r="N9" s="17">
        <v>49.589799999999997</v>
      </c>
      <c r="O9" s="17">
        <v>49.609900000000003</v>
      </c>
      <c r="P9" s="17">
        <v>49.688699999999997</v>
      </c>
      <c r="Q9" s="17">
        <v>49.604799999999997</v>
      </c>
      <c r="R9" s="17">
        <v>49.3782</v>
      </c>
      <c r="S9" s="17">
        <v>49.1432</v>
      </c>
      <c r="T9" s="17">
        <v>49.169899999999998</v>
      </c>
      <c r="U9" s="17">
        <v>49.283799999999999</v>
      </c>
      <c r="V9" s="17">
        <v>49.469000000000001</v>
      </c>
      <c r="W9" s="21">
        <v>49.669899999999998</v>
      </c>
      <c r="X9" s="26">
        <f t="shared" si="0"/>
        <v>49.068268181818183</v>
      </c>
      <c r="Y9" s="23">
        <f t="shared" si="1"/>
        <v>22</v>
      </c>
      <c r="Z9" s="10" t="s">
        <v>29</v>
      </c>
    </row>
    <row r="10" spans="1:26" x14ac:dyDescent="0.25">
      <c r="A10" s="2" t="s">
        <v>7</v>
      </c>
      <c r="B10" s="31">
        <v>2.4615</v>
      </c>
      <c r="C10" s="31">
        <v>2.4466999999999999</v>
      </c>
      <c r="D10" s="31">
        <v>2.4538000000000002</v>
      </c>
      <c r="E10" s="31">
        <v>2.4699</v>
      </c>
      <c r="F10" s="17">
        <v>2.4801000000000002</v>
      </c>
      <c r="G10" s="17">
        <v>2.4698000000000002</v>
      </c>
      <c r="H10" s="17">
        <v>2.4693000000000001</v>
      </c>
      <c r="I10" s="17">
        <v>2.4872000000000001</v>
      </c>
      <c r="J10" s="17">
        <v>2.4950000000000001</v>
      </c>
      <c r="K10" s="17">
        <v>2.4952000000000001</v>
      </c>
      <c r="L10" s="17">
        <v>2.4950000000000001</v>
      </c>
      <c r="M10" s="17">
        <v>2.5002</v>
      </c>
      <c r="N10" s="17">
        <v>2.5308000000000002</v>
      </c>
      <c r="O10" s="17">
        <v>2.5505</v>
      </c>
      <c r="P10" s="17">
        <v>2.5539000000000001</v>
      </c>
      <c r="Q10" s="17">
        <v>2.5348000000000002</v>
      </c>
      <c r="R10" s="17">
        <v>2.5331999999999999</v>
      </c>
      <c r="S10" s="17">
        <v>2.5301</v>
      </c>
      <c r="T10" s="17">
        <v>2.5333000000000001</v>
      </c>
      <c r="U10" s="17">
        <v>2.5274999999999999</v>
      </c>
      <c r="V10" s="17">
        <v>2.5320999999999998</v>
      </c>
      <c r="W10" s="21">
        <v>2.5516000000000001</v>
      </c>
      <c r="X10" s="26">
        <f t="shared" si="0"/>
        <v>2.504613636363636</v>
      </c>
      <c r="Y10" s="23">
        <f t="shared" si="1"/>
        <v>22</v>
      </c>
      <c r="Z10" s="10" t="s">
        <v>29</v>
      </c>
    </row>
    <row r="11" spans="1:26" x14ac:dyDescent="0.25">
      <c r="A11" s="2" t="s">
        <v>8</v>
      </c>
      <c r="B11" s="31">
        <v>76.48</v>
      </c>
      <c r="C11" s="31">
        <v>75.709999999999994</v>
      </c>
      <c r="D11" s="31">
        <v>75.33</v>
      </c>
      <c r="E11" s="31">
        <v>75.540000000000006</v>
      </c>
      <c r="F11" s="17">
        <v>75.55</v>
      </c>
      <c r="G11" s="17">
        <v>75.41</v>
      </c>
      <c r="H11" s="17">
        <v>75.61</v>
      </c>
      <c r="I11" s="17">
        <v>76.47</v>
      </c>
      <c r="J11" s="17">
        <v>77.03</v>
      </c>
      <c r="K11" s="17">
        <v>76.98</v>
      </c>
      <c r="L11" s="17">
        <v>77.09</v>
      </c>
      <c r="M11" s="17">
        <v>77</v>
      </c>
      <c r="N11" s="17">
        <v>77.540000000000006</v>
      </c>
      <c r="O11" s="17">
        <v>77.790000000000006</v>
      </c>
      <c r="P11" s="17">
        <v>78.09</v>
      </c>
      <c r="Q11" s="17">
        <v>77.819999999999993</v>
      </c>
      <c r="R11" s="17">
        <v>77.86</v>
      </c>
      <c r="S11" s="17">
        <v>77.459999999999994</v>
      </c>
      <c r="T11" s="17">
        <v>77.63</v>
      </c>
      <c r="U11" s="17">
        <v>77.930000000000007</v>
      </c>
      <c r="V11" s="17">
        <v>78.16</v>
      </c>
      <c r="W11" s="21">
        <v>78.59</v>
      </c>
      <c r="X11" s="26">
        <f t="shared" si="0"/>
        <v>76.957727272727269</v>
      </c>
      <c r="Y11" s="23">
        <f t="shared" si="1"/>
        <v>22</v>
      </c>
      <c r="Z11" s="10" t="s">
        <v>29</v>
      </c>
    </row>
    <row r="12" spans="1:26" x14ac:dyDescent="0.25">
      <c r="A12" s="2" t="s">
        <v>9</v>
      </c>
      <c r="B12" s="31">
        <v>0.2155</v>
      </c>
      <c r="C12" s="31">
        <v>0.2142</v>
      </c>
      <c r="D12" s="31">
        <v>0.21410000000000001</v>
      </c>
      <c r="E12" s="31">
        <v>0.2152</v>
      </c>
      <c r="F12" s="17">
        <v>0.21540000000000001</v>
      </c>
      <c r="G12" s="17">
        <v>0.2142</v>
      </c>
      <c r="H12" s="17">
        <v>0.214</v>
      </c>
      <c r="I12" s="17">
        <v>0.21629999999999999</v>
      </c>
      <c r="J12" s="17">
        <v>0.21729999999999999</v>
      </c>
      <c r="K12" s="17">
        <v>0.216</v>
      </c>
      <c r="L12" s="17">
        <v>0.21529999999999999</v>
      </c>
      <c r="M12" s="17">
        <v>0.2152</v>
      </c>
      <c r="N12" s="17">
        <v>0.21659999999999999</v>
      </c>
      <c r="O12" s="17">
        <v>0.21940000000000001</v>
      </c>
      <c r="P12" s="17">
        <v>0.2198</v>
      </c>
      <c r="Q12" s="17">
        <v>0.21779999999999999</v>
      </c>
      <c r="R12" s="17">
        <v>0.21920000000000001</v>
      </c>
      <c r="S12" s="17">
        <v>0.21809999999999999</v>
      </c>
      <c r="T12" s="17">
        <v>0.21820000000000001</v>
      </c>
      <c r="U12" s="17">
        <v>0.21870000000000001</v>
      </c>
      <c r="V12" s="17">
        <v>0.21809999999999999</v>
      </c>
      <c r="W12" s="21">
        <v>0.2208</v>
      </c>
      <c r="X12" s="26">
        <f t="shared" si="0"/>
        <v>0.21679090909090909</v>
      </c>
      <c r="Y12" s="23">
        <f t="shared" si="1"/>
        <v>22</v>
      </c>
      <c r="Z12" s="10" t="s">
        <v>29</v>
      </c>
    </row>
    <row r="13" spans="1:26" x14ac:dyDescent="0.25">
      <c r="A13" s="3" t="s">
        <v>10</v>
      </c>
      <c r="B13" s="31">
        <v>76.456599999999995</v>
      </c>
      <c r="C13" s="31">
        <v>75.8917</v>
      </c>
      <c r="D13" s="31">
        <v>75.906400000000005</v>
      </c>
      <c r="E13" s="31">
        <v>76.291899999999998</v>
      </c>
      <c r="F13" s="17">
        <v>75.953900000000004</v>
      </c>
      <c r="G13" s="17">
        <v>75.878600000000006</v>
      </c>
      <c r="H13" s="17">
        <v>76.003299999999996</v>
      </c>
      <c r="I13" s="17">
        <v>76.204499999999996</v>
      </c>
      <c r="J13" s="17">
        <v>76.271699999999996</v>
      </c>
      <c r="K13" s="17">
        <v>76.238699999999994</v>
      </c>
      <c r="L13" s="17">
        <v>75.977699999999999</v>
      </c>
      <c r="M13" s="17">
        <v>75.939499999999995</v>
      </c>
      <c r="N13" s="17">
        <v>76.538200000000003</v>
      </c>
      <c r="O13" s="17">
        <v>76.062200000000004</v>
      </c>
      <c r="P13" s="17">
        <v>76.289199999999994</v>
      </c>
      <c r="Q13" s="17">
        <v>76.301699999999997</v>
      </c>
      <c r="R13" s="17">
        <v>76.114599999999996</v>
      </c>
      <c r="S13" s="17">
        <v>75.752499999999998</v>
      </c>
      <c r="T13" s="17">
        <v>76.7423</v>
      </c>
      <c r="U13" s="17">
        <v>76.427000000000007</v>
      </c>
      <c r="V13" s="17">
        <v>76.572800000000001</v>
      </c>
      <c r="W13" s="21">
        <v>76.921099999999996</v>
      </c>
      <c r="X13" s="26">
        <f t="shared" si="0"/>
        <v>76.215277272727263</v>
      </c>
      <c r="Y13" s="23">
        <f t="shared" si="1"/>
        <v>22</v>
      </c>
      <c r="Z13" s="10" t="s">
        <v>29</v>
      </c>
    </row>
    <row r="14" spans="1:26" x14ac:dyDescent="0.25">
      <c r="A14" s="2" t="s">
        <v>11</v>
      </c>
      <c r="B14" s="31">
        <v>1.1161000000000001</v>
      </c>
      <c r="C14" s="31">
        <v>1.1114999999999999</v>
      </c>
      <c r="D14" s="31">
        <v>1.1067</v>
      </c>
      <c r="E14" s="31">
        <v>1.1075999999999999</v>
      </c>
      <c r="F14" s="17">
        <v>1.1068</v>
      </c>
      <c r="G14" s="17">
        <v>1.1040000000000001</v>
      </c>
      <c r="H14" s="17">
        <v>1.1043000000000001</v>
      </c>
      <c r="I14" s="17">
        <v>1.1063000000000001</v>
      </c>
      <c r="J14" s="17">
        <v>1.1085</v>
      </c>
      <c r="K14" s="17">
        <v>1.1137999999999999</v>
      </c>
      <c r="L14" s="17">
        <v>1.1133</v>
      </c>
      <c r="M14" s="17">
        <v>1.1132</v>
      </c>
      <c r="N14" s="17">
        <v>1.1104000000000001</v>
      </c>
      <c r="O14" s="17">
        <v>1.1113999999999999</v>
      </c>
      <c r="P14" s="17">
        <v>1.1086</v>
      </c>
      <c r="Q14" s="17">
        <v>1.1052</v>
      </c>
      <c r="R14" s="17">
        <v>1.1023000000000001</v>
      </c>
      <c r="S14" s="17">
        <v>1.1042000000000001</v>
      </c>
      <c r="T14" s="17">
        <v>1.1102000000000001</v>
      </c>
      <c r="U14" s="17">
        <v>1.1134999999999999</v>
      </c>
      <c r="V14" s="17">
        <v>1.1155999999999999</v>
      </c>
      <c r="W14" s="21">
        <v>1.1127</v>
      </c>
      <c r="X14" s="26">
        <f t="shared" si="0"/>
        <v>1.109372727272727</v>
      </c>
      <c r="Y14" s="23">
        <f t="shared" si="1"/>
        <v>22</v>
      </c>
      <c r="Z14" s="10" t="s">
        <v>29</v>
      </c>
    </row>
    <row r="15" spans="1:26" x14ac:dyDescent="0.25">
      <c r="A15" s="2" t="s">
        <v>12</v>
      </c>
      <c r="B15" s="31">
        <v>6.4351000000000003</v>
      </c>
      <c r="C15" s="31">
        <v>6.4104999999999999</v>
      </c>
      <c r="D15" s="31">
        <v>6.4230999999999998</v>
      </c>
      <c r="E15" s="31">
        <v>6.4443000000000001</v>
      </c>
      <c r="F15" s="17">
        <v>6.4501999999999997</v>
      </c>
      <c r="G15" s="17">
        <v>6.4531000000000001</v>
      </c>
      <c r="H15" s="17">
        <v>6.4549000000000003</v>
      </c>
      <c r="I15" s="17">
        <v>6.4695999999999998</v>
      </c>
      <c r="J15" s="17">
        <v>6.4650999999999996</v>
      </c>
      <c r="K15" s="17">
        <v>6.4718</v>
      </c>
      <c r="L15" s="17">
        <v>6.4664999999999999</v>
      </c>
      <c r="M15" s="17">
        <v>6.4961000000000002</v>
      </c>
      <c r="N15" s="17">
        <v>6.5575999999999999</v>
      </c>
      <c r="O15" s="17">
        <v>6.585</v>
      </c>
      <c r="P15" s="17">
        <v>6.5679999999999996</v>
      </c>
      <c r="Q15" s="17">
        <v>6.5644</v>
      </c>
      <c r="R15" s="17">
        <v>6.5450999999999997</v>
      </c>
      <c r="S15" s="17">
        <v>6.5270000000000001</v>
      </c>
      <c r="T15" s="17">
        <v>6.5734000000000004</v>
      </c>
      <c r="U15" s="17">
        <v>6.5949999999999998</v>
      </c>
      <c r="V15" s="17">
        <v>6.6295000000000002</v>
      </c>
      <c r="W15" s="21">
        <v>6.6296999999999997</v>
      </c>
      <c r="X15" s="26">
        <f t="shared" si="0"/>
        <v>6.509772727272729</v>
      </c>
      <c r="Y15" s="23">
        <f t="shared" si="1"/>
        <v>22</v>
      </c>
      <c r="Z15" s="10" t="s">
        <v>29</v>
      </c>
    </row>
    <row r="16" spans="1:26" x14ac:dyDescent="0.25">
      <c r="A16" s="2" t="s">
        <v>13</v>
      </c>
      <c r="B16" s="31">
        <v>0.27260000000000001</v>
      </c>
      <c r="C16" s="31">
        <v>0.27060000000000001</v>
      </c>
      <c r="D16" s="31">
        <v>0.2707</v>
      </c>
      <c r="E16" s="31">
        <v>0.27210000000000001</v>
      </c>
      <c r="F16" s="17">
        <v>0.27139999999999997</v>
      </c>
      <c r="G16" s="17">
        <v>0.2712</v>
      </c>
      <c r="H16" s="17">
        <v>0.27100000000000002</v>
      </c>
      <c r="I16" s="17">
        <v>0.27250000000000002</v>
      </c>
      <c r="J16" s="17">
        <v>0.27379999999999999</v>
      </c>
      <c r="K16" s="17">
        <v>0.27360000000000001</v>
      </c>
      <c r="L16" s="17">
        <v>0.27279999999999999</v>
      </c>
      <c r="M16" s="17">
        <v>0.27279999999999999</v>
      </c>
      <c r="N16" s="17">
        <v>0.27489999999999998</v>
      </c>
      <c r="O16" s="17">
        <v>0.27639999999999998</v>
      </c>
      <c r="P16" s="17">
        <v>0.27689999999999998</v>
      </c>
      <c r="Q16" s="17">
        <v>0.27639999999999998</v>
      </c>
      <c r="R16" s="17">
        <v>0.27589999999999998</v>
      </c>
      <c r="S16" s="17">
        <v>0.27479999999999999</v>
      </c>
      <c r="T16" s="17">
        <v>0.27500000000000002</v>
      </c>
      <c r="U16" s="17">
        <v>0.27560000000000001</v>
      </c>
      <c r="V16" s="17">
        <v>0.27650000000000002</v>
      </c>
      <c r="W16" s="21">
        <v>0.27810000000000001</v>
      </c>
      <c r="X16" s="26">
        <f t="shared" si="0"/>
        <v>0.27389090909090918</v>
      </c>
      <c r="Y16" s="23">
        <f t="shared" si="1"/>
        <v>22</v>
      </c>
      <c r="Z16" s="10" t="s">
        <v>29</v>
      </c>
    </row>
    <row r="17" spans="1:26" x14ac:dyDescent="0.25">
      <c r="A17" s="2" t="s">
        <v>14</v>
      </c>
      <c r="B17" s="31">
        <v>36.810899999999997</v>
      </c>
      <c r="C17" s="31">
        <v>36.468699999999998</v>
      </c>
      <c r="D17" s="31">
        <v>36.5319</v>
      </c>
      <c r="E17" s="31">
        <v>36.750999999999998</v>
      </c>
      <c r="F17" s="17">
        <v>36.566299999999998</v>
      </c>
      <c r="G17" s="17">
        <v>36.546799999999998</v>
      </c>
      <c r="H17" s="17">
        <v>36.445999999999998</v>
      </c>
      <c r="I17" s="17">
        <v>36.642699999999998</v>
      </c>
      <c r="J17" s="17">
        <v>36.809600000000003</v>
      </c>
      <c r="K17" s="17">
        <v>36.7926</v>
      </c>
      <c r="L17" s="17">
        <v>36.619700000000002</v>
      </c>
      <c r="M17" s="17">
        <v>36.618099999999998</v>
      </c>
      <c r="N17" s="17">
        <v>36.907899999999998</v>
      </c>
      <c r="O17" s="17">
        <v>36.881799999999998</v>
      </c>
      <c r="P17" s="17">
        <v>36.940399999999997</v>
      </c>
      <c r="Q17" s="17">
        <v>36.878</v>
      </c>
      <c r="R17" s="17">
        <v>36.6023</v>
      </c>
      <c r="S17" s="17">
        <v>36.428100000000001</v>
      </c>
      <c r="T17" s="17">
        <v>36.447899999999997</v>
      </c>
      <c r="U17" s="17">
        <v>36.532299999999999</v>
      </c>
      <c r="V17" s="17">
        <v>36.770099999999999</v>
      </c>
      <c r="W17" s="21">
        <v>36.827100000000002</v>
      </c>
      <c r="X17" s="26">
        <f t="shared" si="0"/>
        <v>36.673645454545451</v>
      </c>
      <c r="Y17" s="23">
        <f t="shared" si="1"/>
        <v>22</v>
      </c>
      <c r="Z17" s="10" t="s">
        <v>29</v>
      </c>
    </row>
    <row r="18" spans="1:26" x14ac:dyDescent="0.25">
      <c r="A18" s="2" t="s">
        <v>15</v>
      </c>
      <c r="B18" s="31">
        <v>2.8374000000000001</v>
      </c>
      <c r="C18" s="31">
        <v>2.8128000000000002</v>
      </c>
      <c r="D18" s="31">
        <v>2.7980999999999998</v>
      </c>
      <c r="E18" s="31">
        <v>2.7879</v>
      </c>
      <c r="F18" s="17">
        <v>2.782</v>
      </c>
      <c r="G18" s="17">
        <v>2.7793000000000001</v>
      </c>
      <c r="H18" s="17">
        <v>2.7717999999999998</v>
      </c>
      <c r="I18" s="17">
        <v>2.7724000000000002</v>
      </c>
      <c r="J18" s="17">
        <v>2.7761</v>
      </c>
      <c r="K18" s="17">
        <v>2.7664</v>
      </c>
      <c r="L18" s="17">
        <v>2.7557</v>
      </c>
      <c r="M18" s="17">
        <v>2.7422</v>
      </c>
      <c r="N18" s="17">
        <v>2.7507000000000001</v>
      </c>
      <c r="O18" s="17">
        <v>2.7566999999999999</v>
      </c>
      <c r="P18" s="17">
        <v>2.7614999999999998</v>
      </c>
      <c r="Q18" s="17">
        <v>2.7538</v>
      </c>
      <c r="R18" s="17">
        <v>2.7523</v>
      </c>
      <c r="S18" s="17">
        <v>2.7494000000000001</v>
      </c>
      <c r="T18" s="17">
        <v>2.7591000000000001</v>
      </c>
      <c r="U18" s="17">
        <v>2.7547000000000001</v>
      </c>
      <c r="V18" s="17">
        <v>2.7595999999999998</v>
      </c>
      <c r="W18" s="21">
        <v>2.7576999999999998</v>
      </c>
      <c r="X18" s="26">
        <f t="shared" si="0"/>
        <v>2.769890909090909</v>
      </c>
      <c r="Y18" s="23">
        <f t="shared" si="1"/>
        <v>22</v>
      </c>
      <c r="Z18" s="10" t="s">
        <v>29</v>
      </c>
    </row>
    <row r="19" spans="1:26" x14ac:dyDescent="0.25">
      <c r="A19" s="2" t="s">
        <v>16</v>
      </c>
      <c r="B19" s="31">
        <v>2.6551</v>
      </c>
      <c r="C19" s="31">
        <v>2.6355</v>
      </c>
      <c r="D19" s="31">
        <v>2.6358999999999999</v>
      </c>
      <c r="E19" s="31">
        <v>2.6516999999999999</v>
      </c>
      <c r="F19" s="17">
        <v>2.6435</v>
      </c>
      <c r="G19" s="17">
        <v>2.6406999999999998</v>
      </c>
      <c r="H19" s="17">
        <v>2.6389999999999998</v>
      </c>
      <c r="I19" s="17">
        <v>2.6545999999999998</v>
      </c>
      <c r="J19" s="17">
        <v>2.6667000000000001</v>
      </c>
      <c r="K19" s="17">
        <v>2.6642999999999999</v>
      </c>
      <c r="L19" s="17">
        <v>2.657</v>
      </c>
      <c r="M19" s="17">
        <v>2.6562000000000001</v>
      </c>
      <c r="N19" s="17">
        <v>2.6772999999999998</v>
      </c>
      <c r="O19" s="17">
        <v>2.6928999999999998</v>
      </c>
      <c r="P19" s="17">
        <v>2.6970000000000001</v>
      </c>
      <c r="Q19" s="17">
        <v>2.6911999999999998</v>
      </c>
      <c r="R19" s="17">
        <v>2.6894999999999998</v>
      </c>
      <c r="S19" s="17">
        <v>2.6766000000000001</v>
      </c>
      <c r="T19" s="17">
        <v>2.6787999999999998</v>
      </c>
      <c r="U19" s="17">
        <v>2.6842000000000001</v>
      </c>
      <c r="V19" s="17">
        <v>2.6930000000000001</v>
      </c>
      <c r="W19" s="21">
        <v>2.7090000000000001</v>
      </c>
      <c r="X19" s="26">
        <f t="shared" si="0"/>
        <v>2.6677136363636369</v>
      </c>
      <c r="Y19" s="23">
        <f t="shared" si="1"/>
        <v>22</v>
      </c>
      <c r="Z19" s="10" t="s">
        <v>29</v>
      </c>
    </row>
    <row r="20" spans="1:26" x14ac:dyDescent="0.25">
      <c r="A20" s="2" t="s">
        <v>17</v>
      </c>
      <c r="B20" s="31">
        <v>0.97829999999999995</v>
      </c>
      <c r="C20" s="31">
        <v>0.97319999999999995</v>
      </c>
      <c r="D20" s="31">
        <v>0.97270000000000001</v>
      </c>
      <c r="E20" s="31">
        <v>0.97560000000000002</v>
      </c>
      <c r="F20" s="17">
        <v>0.97330000000000005</v>
      </c>
      <c r="G20" s="17">
        <v>0.97309999999999997</v>
      </c>
      <c r="H20" s="17">
        <v>0.97160000000000002</v>
      </c>
      <c r="I20" s="17">
        <v>0.97350000000000003</v>
      </c>
      <c r="J20" s="17">
        <v>0.97719999999999996</v>
      </c>
      <c r="K20" s="17">
        <v>0.97219999999999995</v>
      </c>
      <c r="L20" s="17">
        <v>0.9708</v>
      </c>
      <c r="M20" s="17">
        <v>0.97030000000000005</v>
      </c>
      <c r="N20" s="17">
        <v>0.97440000000000004</v>
      </c>
      <c r="O20" s="17">
        <v>0.97899999999999998</v>
      </c>
      <c r="P20" s="17">
        <v>0.9788</v>
      </c>
      <c r="Q20" s="17">
        <v>0.97770000000000001</v>
      </c>
      <c r="R20" s="17">
        <v>0.97640000000000005</v>
      </c>
      <c r="S20" s="17">
        <v>0.97299999999999998</v>
      </c>
      <c r="T20" s="17">
        <v>0.97309999999999997</v>
      </c>
      <c r="U20" s="17">
        <v>0.97450000000000003</v>
      </c>
      <c r="V20" s="17">
        <v>0.97799999999999998</v>
      </c>
      <c r="W20" s="21">
        <v>0.98309999999999997</v>
      </c>
      <c r="X20" s="26">
        <f t="shared" si="0"/>
        <v>0.97499090909090913</v>
      </c>
      <c r="Y20" s="23">
        <f t="shared" si="1"/>
        <v>22</v>
      </c>
      <c r="Z20" s="10" t="s">
        <v>29</v>
      </c>
    </row>
    <row r="21" spans="1:26" x14ac:dyDescent="0.25">
      <c r="A21" s="2" t="s">
        <v>18</v>
      </c>
      <c r="B21" s="31">
        <v>5.7790999999999997</v>
      </c>
      <c r="C21" s="31">
        <v>5.7363999999999997</v>
      </c>
      <c r="D21" s="31">
        <v>5.7374999999999998</v>
      </c>
      <c r="E21" s="31">
        <v>5.7718999999999996</v>
      </c>
      <c r="F21" s="17">
        <v>5.79</v>
      </c>
      <c r="G21" s="17">
        <v>5.8356000000000003</v>
      </c>
      <c r="H21" s="17">
        <v>5.8318000000000003</v>
      </c>
      <c r="I21" s="17">
        <v>5.8144</v>
      </c>
      <c r="J21" s="17">
        <v>5.8409000000000004</v>
      </c>
      <c r="K21" s="17">
        <v>5.8924000000000003</v>
      </c>
      <c r="L21" s="17">
        <v>5.875</v>
      </c>
      <c r="M21" s="17">
        <v>5.8746999999999998</v>
      </c>
      <c r="N21" s="17">
        <v>5.9210000000000003</v>
      </c>
      <c r="O21" s="17">
        <v>5.8978999999999999</v>
      </c>
      <c r="P21" s="17">
        <v>5.9071999999999996</v>
      </c>
      <c r="Q21" s="17">
        <v>5.9469000000000003</v>
      </c>
      <c r="R21" s="17">
        <v>5.891</v>
      </c>
      <c r="S21" s="17">
        <v>5.8630000000000004</v>
      </c>
      <c r="T21" s="17">
        <v>5.8661000000000003</v>
      </c>
      <c r="U21" s="17">
        <v>5.8796999999999997</v>
      </c>
      <c r="V21" s="17">
        <v>5.9465000000000003</v>
      </c>
      <c r="W21" s="21">
        <v>5.9340999999999999</v>
      </c>
      <c r="X21" s="26">
        <f t="shared" si="0"/>
        <v>5.8560499999999998</v>
      </c>
      <c r="Y21" s="23">
        <f t="shared" si="1"/>
        <v>22</v>
      </c>
      <c r="Z21" s="10" t="s">
        <v>29</v>
      </c>
    </row>
    <row r="22" spans="1:26" x14ac:dyDescent="0.25">
      <c r="A22" s="2" t="s">
        <v>19</v>
      </c>
      <c r="B22" s="31">
        <v>10.724299999999999</v>
      </c>
      <c r="C22" s="31">
        <v>10.7638</v>
      </c>
      <c r="D22" s="31">
        <v>10.735799999999999</v>
      </c>
      <c r="E22" s="31">
        <v>10.703799999999999</v>
      </c>
      <c r="F22" s="17">
        <v>10.708</v>
      </c>
      <c r="G22" s="17">
        <v>10.757999999999999</v>
      </c>
      <c r="H22" s="17">
        <v>10.6777</v>
      </c>
      <c r="I22" s="17">
        <v>10.6416</v>
      </c>
      <c r="J22" s="17">
        <v>10.5351</v>
      </c>
      <c r="K22" s="17">
        <v>10.512</v>
      </c>
      <c r="L22" s="17">
        <v>10.5337</v>
      </c>
      <c r="M22" s="17">
        <v>10.583500000000001</v>
      </c>
      <c r="N22" s="17">
        <v>10.5922</v>
      </c>
      <c r="O22" s="17">
        <v>10.6425</v>
      </c>
      <c r="P22" s="17">
        <v>10.6175</v>
      </c>
      <c r="Q22" s="17">
        <v>10.4693</v>
      </c>
      <c r="R22" s="17">
        <v>10.5054</v>
      </c>
      <c r="S22" s="17">
        <v>10.492900000000001</v>
      </c>
      <c r="T22" s="17">
        <v>10.452</v>
      </c>
      <c r="U22" s="17">
        <v>10.4231</v>
      </c>
      <c r="V22" s="17">
        <v>10.5037</v>
      </c>
      <c r="W22" s="21">
        <v>10.8759</v>
      </c>
      <c r="X22" s="26">
        <f t="shared" si="0"/>
        <v>10.611445454545455</v>
      </c>
      <c r="Y22" s="23">
        <f t="shared" si="1"/>
        <v>22</v>
      </c>
      <c r="Z22" s="10" t="s">
        <v>29</v>
      </c>
    </row>
    <row r="23" spans="1:26" x14ac:dyDescent="0.25">
      <c r="A23" s="2" t="s">
        <v>20</v>
      </c>
      <c r="B23" s="31">
        <v>128.99039999999999</v>
      </c>
      <c r="C23" s="31">
        <v>128.17789999999999</v>
      </c>
      <c r="D23" s="31">
        <v>127.8514</v>
      </c>
      <c r="E23" s="31">
        <v>128.44120000000001</v>
      </c>
      <c r="F23" s="17">
        <v>127.1474</v>
      </c>
      <c r="G23" s="17">
        <v>127.1499</v>
      </c>
      <c r="H23" s="17">
        <v>127.10380000000001</v>
      </c>
      <c r="I23" s="17">
        <v>127.6836</v>
      </c>
      <c r="J23" s="17">
        <v>128.26519999999999</v>
      </c>
      <c r="K23" s="17">
        <v>128.63200000000001</v>
      </c>
      <c r="L23" s="17">
        <v>128.85249999999999</v>
      </c>
      <c r="M23" s="17">
        <v>128.953</v>
      </c>
      <c r="N23" s="17">
        <v>129.9736</v>
      </c>
      <c r="O23" s="17">
        <v>129.51689999999999</v>
      </c>
      <c r="P23" s="17">
        <v>130.72890000000001</v>
      </c>
      <c r="Q23" s="17">
        <v>130.40049999999999</v>
      </c>
      <c r="R23" s="17">
        <v>129.36590000000001</v>
      </c>
      <c r="S23" s="17">
        <v>128.75040000000001</v>
      </c>
      <c r="T23" s="17">
        <v>128.8202</v>
      </c>
      <c r="U23" s="17">
        <v>129.11850000000001</v>
      </c>
      <c r="V23" s="17">
        <v>130.42949999999999</v>
      </c>
      <c r="W23" s="21">
        <v>130.31370000000001</v>
      </c>
      <c r="X23" s="26">
        <f t="shared" si="0"/>
        <v>128.84847272727276</v>
      </c>
      <c r="Y23" s="23">
        <f t="shared" si="1"/>
        <v>22</v>
      </c>
      <c r="Z23" s="10" t="s">
        <v>29</v>
      </c>
    </row>
    <row r="24" spans="1:26" x14ac:dyDescent="0.25">
      <c r="A24" s="2" t="s">
        <v>21</v>
      </c>
      <c r="B24" s="31">
        <v>6.9657</v>
      </c>
      <c r="C24" s="31">
        <v>6.9379999999999997</v>
      </c>
      <c r="D24" s="31">
        <v>6.9336000000000002</v>
      </c>
      <c r="E24" s="31">
        <v>6.9614000000000003</v>
      </c>
      <c r="F24" s="17">
        <v>6.9890999999999996</v>
      </c>
      <c r="G24" s="17">
        <v>7.0044000000000004</v>
      </c>
      <c r="H24" s="17">
        <v>7.0069999999999997</v>
      </c>
      <c r="I24" s="17">
        <v>6.9753999999999996</v>
      </c>
      <c r="J24" s="17">
        <v>6.9931999999999999</v>
      </c>
      <c r="K24" s="17">
        <v>6.9753999999999996</v>
      </c>
      <c r="L24" s="17">
        <v>6.9497</v>
      </c>
      <c r="M24" s="17">
        <v>6.9302000000000001</v>
      </c>
      <c r="N24" s="17">
        <v>6.9383999999999997</v>
      </c>
      <c r="O24" s="17">
        <v>6.9423000000000004</v>
      </c>
      <c r="P24" s="17">
        <v>6.9316000000000004</v>
      </c>
      <c r="Q24" s="17">
        <v>6.9225000000000003</v>
      </c>
      <c r="R24" s="17">
        <v>6.9120999999999997</v>
      </c>
      <c r="S24" s="17">
        <v>6.8922999999999996</v>
      </c>
      <c r="T24" s="17">
        <v>6.9208999999999996</v>
      </c>
      <c r="U24" s="17">
        <v>6.944</v>
      </c>
      <c r="V24" s="17">
        <v>6.9649000000000001</v>
      </c>
      <c r="W24" s="21">
        <v>6.9644000000000004</v>
      </c>
      <c r="X24" s="26">
        <f t="shared" si="0"/>
        <v>6.9525681818181804</v>
      </c>
      <c r="Y24" s="23">
        <f t="shared" si="1"/>
        <v>22</v>
      </c>
      <c r="Z24" s="10" t="s">
        <v>29</v>
      </c>
    </row>
    <row r="25" spans="1:26" x14ac:dyDescent="0.25">
      <c r="A25" s="2" t="s">
        <v>22</v>
      </c>
      <c r="B25" s="31">
        <v>0.70650000000000002</v>
      </c>
      <c r="C25" s="31">
        <v>0.69779999999999998</v>
      </c>
      <c r="D25" s="31">
        <v>0.70089999999999997</v>
      </c>
      <c r="E25" s="31">
        <v>0.70589999999999997</v>
      </c>
      <c r="F25" s="17">
        <v>0.70079999999999998</v>
      </c>
      <c r="G25" s="17">
        <v>0.6996</v>
      </c>
      <c r="H25" s="17">
        <v>0.7006</v>
      </c>
      <c r="I25" s="17">
        <v>0.70540000000000003</v>
      </c>
      <c r="J25" s="17">
        <v>0.71</v>
      </c>
      <c r="K25" s="17">
        <v>0.70789999999999997</v>
      </c>
      <c r="L25" s="17">
        <v>0.70730000000000004</v>
      </c>
      <c r="M25" s="17">
        <v>0.70479999999999998</v>
      </c>
      <c r="N25" s="17">
        <v>0.70520000000000005</v>
      </c>
      <c r="O25" s="17">
        <v>0.70679999999999998</v>
      </c>
      <c r="P25" s="17">
        <v>0.70879999999999999</v>
      </c>
      <c r="Q25" s="17">
        <v>0.7097</v>
      </c>
      <c r="R25" s="17">
        <v>0.70989999999999998</v>
      </c>
      <c r="S25" s="17">
        <v>0.70779999999999998</v>
      </c>
      <c r="T25" s="17">
        <v>0.71009999999999995</v>
      </c>
      <c r="U25" s="17">
        <v>0.71150000000000002</v>
      </c>
      <c r="V25" s="17">
        <v>0.7137</v>
      </c>
      <c r="W25" s="21">
        <v>0.71419999999999995</v>
      </c>
      <c r="X25" s="26">
        <f t="shared" si="0"/>
        <v>0.70660000000000001</v>
      </c>
      <c r="Y25" s="23">
        <f t="shared" si="1"/>
        <v>22</v>
      </c>
      <c r="Z25" s="10" t="s">
        <v>29</v>
      </c>
    </row>
    <row r="26" spans="1:26" x14ac:dyDescent="0.25">
      <c r="A26" s="2" t="s">
        <v>23</v>
      </c>
      <c r="B26" s="31">
        <v>21.65</v>
      </c>
      <c r="C26" s="31">
        <v>21.5</v>
      </c>
      <c r="D26" s="31">
        <v>21.5</v>
      </c>
      <c r="E26" s="31">
        <v>21.58</v>
      </c>
      <c r="F26" s="17">
        <v>21.49</v>
      </c>
      <c r="G26" s="17">
        <v>21.41</v>
      </c>
      <c r="H26" s="17">
        <v>21.35</v>
      </c>
      <c r="I26" s="17">
        <v>21.54</v>
      </c>
      <c r="J26" s="17">
        <v>21.63</v>
      </c>
      <c r="K26" s="17">
        <v>21.61</v>
      </c>
      <c r="L26" s="17">
        <v>21.55</v>
      </c>
      <c r="M26" s="17">
        <v>21.51</v>
      </c>
      <c r="N26" s="17">
        <v>21.63</v>
      </c>
      <c r="O26" s="17">
        <v>21.77</v>
      </c>
      <c r="P26" s="17">
        <v>21.77</v>
      </c>
      <c r="Q26" s="17">
        <v>21.74</v>
      </c>
      <c r="R26" s="17">
        <v>21.75</v>
      </c>
      <c r="S26" s="17">
        <v>21.6</v>
      </c>
      <c r="T26" s="17">
        <v>21.55</v>
      </c>
      <c r="U26" s="17">
        <v>21.62</v>
      </c>
      <c r="V26" s="17">
        <v>21.72</v>
      </c>
      <c r="W26" s="21">
        <v>21.84</v>
      </c>
      <c r="X26" s="26">
        <f t="shared" si="0"/>
        <v>21.605</v>
      </c>
      <c r="Y26" s="23">
        <f t="shared" si="1"/>
        <v>22</v>
      </c>
      <c r="Z26" s="10" t="s">
        <v>29</v>
      </c>
    </row>
    <row r="27" spans="1:26" x14ac:dyDescent="0.25">
      <c r="A27" s="2" t="s">
        <v>24</v>
      </c>
      <c r="B27" s="31">
        <v>4.0002000000000004</v>
      </c>
      <c r="C27" s="31">
        <v>4.0210999999999997</v>
      </c>
      <c r="D27" s="31">
        <v>4.0140000000000002</v>
      </c>
      <c r="E27" s="31">
        <v>4.0269000000000004</v>
      </c>
      <c r="F27" s="17">
        <v>4.1154000000000002</v>
      </c>
      <c r="G27" s="17">
        <v>4.1120000000000001</v>
      </c>
      <c r="H27" s="17">
        <v>4.1275000000000004</v>
      </c>
      <c r="I27" s="17">
        <v>4.1254</v>
      </c>
      <c r="J27" s="17">
        <v>4.1890999999999998</v>
      </c>
      <c r="K27" s="17">
        <v>4.2046999999999999</v>
      </c>
      <c r="L27" s="17">
        <v>4.1746999999999996</v>
      </c>
      <c r="M27" s="17">
        <v>4.1736000000000004</v>
      </c>
      <c r="N27" s="17">
        <v>4.1657000000000002</v>
      </c>
      <c r="O27" s="17">
        <v>4.1646000000000001</v>
      </c>
      <c r="P27" s="17">
        <v>4.2152000000000003</v>
      </c>
      <c r="Q27" s="17">
        <v>4.1680999999999999</v>
      </c>
      <c r="R27" s="17">
        <v>4.1067999999999998</v>
      </c>
      <c r="S27" s="17">
        <v>4.1154000000000002</v>
      </c>
      <c r="T27" s="17">
        <v>4.1260000000000003</v>
      </c>
      <c r="U27" s="17">
        <v>4.1024000000000003</v>
      </c>
      <c r="V27" s="17">
        <v>4.125</v>
      </c>
      <c r="W27" s="21">
        <v>4.1231</v>
      </c>
      <c r="X27" s="26">
        <f t="shared" si="0"/>
        <v>4.1225863636363647</v>
      </c>
      <c r="Y27" s="23">
        <f t="shared" si="1"/>
        <v>22</v>
      </c>
      <c r="Z27" s="10" t="s">
        <v>29</v>
      </c>
    </row>
    <row r="28" spans="1:26" x14ac:dyDescent="0.25">
      <c r="A28" s="3" t="s">
        <v>25</v>
      </c>
      <c r="B28" s="31">
        <v>2.6</v>
      </c>
      <c r="C28" s="31">
        <v>2.5808</v>
      </c>
      <c r="D28" s="31">
        <v>2.5813000000000001</v>
      </c>
      <c r="E28" s="31">
        <v>2.5966999999999998</v>
      </c>
      <c r="F28" s="17">
        <v>2.5876999999999999</v>
      </c>
      <c r="G28" s="17">
        <v>2.5863</v>
      </c>
      <c r="H28" s="17">
        <v>2.5846</v>
      </c>
      <c r="I28" s="17">
        <v>2.5985999999999998</v>
      </c>
      <c r="J28" s="17">
        <v>2.6101999999999999</v>
      </c>
      <c r="K28" s="17">
        <v>2.6092</v>
      </c>
      <c r="L28" s="17">
        <v>2.6015000000000001</v>
      </c>
      <c r="M28" s="17">
        <v>2.6013999999999999</v>
      </c>
      <c r="N28" s="17">
        <v>2.6219000000000001</v>
      </c>
      <c r="O28" s="17">
        <v>2.6356999999999999</v>
      </c>
      <c r="P28" s="17">
        <v>2.6402000000000001</v>
      </c>
      <c r="Q28" s="17">
        <v>2.6356000000000002</v>
      </c>
      <c r="R28" s="17">
        <v>2.6326999999999998</v>
      </c>
      <c r="S28" s="17">
        <v>2.6200999999999999</v>
      </c>
      <c r="T28" s="17">
        <v>2.6214</v>
      </c>
      <c r="U28" s="17">
        <v>2.6274000000000002</v>
      </c>
      <c r="V28" s="17">
        <v>2.6373000000000002</v>
      </c>
      <c r="W28" s="21">
        <v>2.6516999999999999</v>
      </c>
      <c r="X28" s="26">
        <f t="shared" si="0"/>
        <v>2.6119227272727277</v>
      </c>
      <c r="Y28" s="23">
        <f t="shared" si="1"/>
        <v>22</v>
      </c>
      <c r="Z28" s="10" t="s">
        <v>29</v>
      </c>
    </row>
    <row r="29" spans="1:26" x14ac:dyDescent="0.25">
      <c r="A29" s="2" t="s">
        <v>26</v>
      </c>
      <c r="B29" s="31">
        <v>0.57520000000000004</v>
      </c>
      <c r="C29" s="31">
        <v>0.57150000000000001</v>
      </c>
      <c r="D29" s="31">
        <v>0.57110000000000005</v>
      </c>
      <c r="E29" s="31">
        <v>0.57189999999999996</v>
      </c>
      <c r="F29" s="17">
        <v>0.57299999999999995</v>
      </c>
      <c r="G29" s="17">
        <v>0.57620000000000005</v>
      </c>
      <c r="H29" s="17">
        <v>0.57630000000000003</v>
      </c>
      <c r="I29" s="17">
        <v>0.56999999999999995</v>
      </c>
      <c r="J29" s="17">
        <v>0.56240000000000001</v>
      </c>
      <c r="K29" s="17">
        <v>0.56520000000000004</v>
      </c>
      <c r="L29" s="17">
        <v>0.55459999999999998</v>
      </c>
      <c r="M29" s="17">
        <v>0.55220000000000002</v>
      </c>
      <c r="N29" s="17">
        <v>0.55459999999999998</v>
      </c>
      <c r="O29" s="17">
        <v>0.55759999999999998</v>
      </c>
      <c r="P29" s="17">
        <v>0.55459999999999998</v>
      </c>
      <c r="Q29" s="17">
        <v>0.55640000000000001</v>
      </c>
      <c r="R29" s="17">
        <v>0.55500000000000005</v>
      </c>
      <c r="S29" s="17">
        <v>0.55500000000000005</v>
      </c>
      <c r="T29" s="17">
        <v>0.55669999999999997</v>
      </c>
      <c r="U29" s="17">
        <v>0.55640000000000001</v>
      </c>
      <c r="V29" s="17">
        <v>0.55840000000000001</v>
      </c>
      <c r="W29" s="21">
        <v>0.5595</v>
      </c>
      <c r="X29" s="26">
        <f t="shared" si="0"/>
        <v>0.56289999999999996</v>
      </c>
      <c r="Y29" s="23">
        <f t="shared" si="1"/>
        <v>22</v>
      </c>
      <c r="Z29" s="10" t="s">
        <v>29</v>
      </c>
    </row>
    <row r="30" spans="1:26" x14ac:dyDescent="0.25">
      <c r="A30" s="2" t="s">
        <v>27</v>
      </c>
      <c r="B30" s="31">
        <v>0.7077</v>
      </c>
      <c r="C30" s="31">
        <v>0.70250000000000001</v>
      </c>
      <c r="D30" s="31">
        <v>0.7026</v>
      </c>
      <c r="E30" s="31">
        <v>0.70679999999999998</v>
      </c>
      <c r="F30" s="17">
        <v>0.70440000000000003</v>
      </c>
      <c r="G30" s="17">
        <v>0.70399999999999996</v>
      </c>
      <c r="H30" s="17">
        <v>0.70350000000000001</v>
      </c>
      <c r="I30" s="17">
        <v>0.70730000000000004</v>
      </c>
      <c r="J30" s="19">
        <v>0.71060000000000001</v>
      </c>
      <c r="K30" s="17">
        <v>0.71020000000000005</v>
      </c>
      <c r="L30" s="17">
        <v>0.70809999999999995</v>
      </c>
      <c r="M30" s="17">
        <v>0.70809999999999995</v>
      </c>
      <c r="N30" s="17">
        <v>0.7137</v>
      </c>
      <c r="O30" s="17">
        <v>0.71750000000000003</v>
      </c>
      <c r="P30" s="17">
        <v>0.71860000000000002</v>
      </c>
      <c r="Q30" s="17">
        <v>0.71740000000000004</v>
      </c>
      <c r="R30" s="17">
        <v>0.7167</v>
      </c>
      <c r="S30" s="17">
        <v>0.71319999999999995</v>
      </c>
      <c r="T30" s="17">
        <v>0.71360000000000001</v>
      </c>
      <c r="U30" s="17">
        <v>0.71530000000000005</v>
      </c>
      <c r="V30" s="17">
        <v>0.71799999999999997</v>
      </c>
      <c r="W30" s="21">
        <v>0.72189999999999999</v>
      </c>
      <c r="X30" s="26">
        <f t="shared" si="0"/>
        <v>0.71098636363636358</v>
      </c>
      <c r="Y30" s="23">
        <f t="shared" si="1"/>
        <v>22</v>
      </c>
      <c r="Z30" s="10" t="s">
        <v>29</v>
      </c>
    </row>
    <row r="31" spans="1:26" ht="15.75" thickBot="1" x14ac:dyDescent="0.3">
      <c r="A31" s="6" t="s">
        <v>28</v>
      </c>
      <c r="B31" s="31">
        <v>80.917100000000005</v>
      </c>
      <c r="C31" s="31">
        <v>80.319299999999998</v>
      </c>
      <c r="D31" s="31">
        <v>80.334800000000001</v>
      </c>
      <c r="E31" s="31">
        <v>80.816500000000005</v>
      </c>
      <c r="F31" s="17">
        <v>80.531899999999993</v>
      </c>
      <c r="G31" s="18">
        <v>80.488900000000001</v>
      </c>
      <c r="H31" s="18">
        <v>80.4375</v>
      </c>
      <c r="I31" s="18">
        <v>80.871499999999997</v>
      </c>
      <c r="J31" s="18">
        <v>81.239900000000006</v>
      </c>
      <c r="K31" s="18">
        <v>81.204700000000003</v>
      </c>
      <c r="L31" s="18">
        <v>80.963899999999995</v>
      </c>
      <c r="M31" s="18">
        <v>80.960300000000004</v>
      </c>
      <c r="N31" s="18">
        <v>81.598600000000005</v>
      </c>
      <c r="O31" s="18">
        <v>82.032700000000006</v>
      </c>
      <c r="P31" s="18">
        <v>82.162999999999997</v>
      </c>
      <c r="Q31" s="18">
        <v>82.024299999999997</v>
      </c>
      <c r="R31" s="18">
        <v>81.936999999999998</v>
      </c>
      <c r="S31" s="18">
        <v>81.547200000000004</v>
      </c>
      <c r="T31" s="18">
        <v>81.591399999999993</v>
      </c>
      <c r="U31" s="18">
        <v>81.7804</v>
      </c>
      <c r="V31" s="18">
        <v>82.087699999999998</v>
      </c>
      <c r="W31" s="20">
        <v>82.537300000000002</v>
      </c>
      <c r="X31" s="27">
        <f t="shared" si="0"/>
        <v>81.290268181818178</v>
      </c>
      <c r="Y31" s="24">
        <f t="shared" si="1"/>
        <v>22</v>
      </c>
      <c r="Z31" s="10" t="s">
        <v>29</v>
      </c>
    </row>
    <row r="32" spans="1:26" s="9" customFormat="1" x14ac:dyDescent="0.25">
      <c r="A32" s="7" t="s">
        <v>30</v>
      </c>
      <c r="B32" s="7" t="s">
        <v>30</v>
      </c>
      <c r="C32" s="7" t="s">
        <v>30</v>
      </c>
      <c r="D32" s="7" t="s">
        <v>30</v>
      </c>
      <c r="E32" s="7" t="s">
        <v>30</v>
      </c>
      <c r="F32" s="7" t="s">
        <v>30</v>
      </c>
      <c r="G32" s="7" t="s">
        <v>30</v>
      </c>
      <c r="H32" s="7" t="s">
        <v>30</v>
      </c>
      <c r="I32" s="7" t="s">
        <v>30</v>
      </c>
      <c r="J32" s="7" t="s">
        <v>30</v>
      </c>
      <c r="K32" s="7" t="s">
        <v>30</v>
      </c>
      <c r="L32" s="7" t="s">
        <v>30</v>
      </c>
      <c r="M32" s="7" t="s">
        <v>30</v>
      </c>
      <c r="N32" s="7" t="s">
        <v>30</v>
      </c>
      <c r="O32" s="7" t="s">
        <v>30</v>
      </c>
      <c r="P32" s="7" t="s">
        <v>30</v>
      </c>
      <c r="Q32" s="7" t="s">
        <v>30</v>
      </c>
      <c r="R32" s="7" t="s">
        <v>30</v>
      </c>
      <c r="S32" s="7" t="s">
        <v>30</v>
      </c>
      <c r="T32" s="7" t="s">
        <v>30</v>
      </c>
      <c r="U32" s="7" t="s">
        <v>30</v>
      </c>
      <c r="V32" s="7" t="s">
        <v>30</v>
      </c>
      <c r="W32" s="7"/>
      <c r="X32" s="7" t="s">
        <v>30</v>
      </c>
      <c r="Y32" s="7" t="s">
        <v>30</v>
      </c>
      <c r="Z32" s="8" t="s">
        <v>31</v>
      </c>
    </row>
    <row r="1048576" spans="26:26" x14ac:dyDescent="0.25">
      <c r="Z1048576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2019 FOREX rates</vt:lpstr>
      <vt:lpstr>RowTitle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2019-08-29T21:15:10Z</dcterms:created>
  <dcterms:modified xsi:type="dcterms:W3CDTF">2019-10-31T02:50:03Z</dcterms:modified>
</cp:coreProperties>
</file>